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Default Extension="xlsx" ContentType="application/vnd.openxmlformats-officedocument.spreadsheetml.sheet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7115" windowHeight="8445"/>
  </bookViews>
  <sheets>
    <sheet name="公开格式" sheetId="14" r:id="rId1"/>
  </sheets>
  <calcPr calcId="124519" calcMode="manual"/>
</workbook>
</file>

<file path=xl/calcChain.xml><?xml version="1.0" encoding="utf-8"?>
<calcChain xmlns="http://schemas.openxmlformats.org/spreadsheetml/2006/main">
  <c r="L8" i="14"/>
  <c r="L9"/>
  <c r="L10"/>
  <c r="L11"/>
  <c r="L12"/>
  <c r="L13"/>
  <c r="L14"/>
  <c r="L15"/>
  <c r="L16"/>
  <c r="L17"/>
  <c r="L7"/>
  <c r="H8" l="1"/>
  <c r="H9"/>
  <c r="H10"/>
  <c r="H11"/>
  <c r="H12"/>
  <c r="H13"/>
  <c r="H14"/>
  <c r="H15"/>
  <c r="H16"/>
  <c r="H17"/>
  <c r="H7"/>
</calcChain>
</file>

<file path=xl/sharedStrings.xml><?xml version="1.0" encoding="utf-8"?>
<sst xmlns="http://schemas.openxmlformats.org/spreadsheetml/2006/main" count="66" uniqueCount="43">
  <si>
    <t>合计</t>
    <phoneticPr fontId="4" type="noConversion"/>
  </si>
  <si>
    <t xml:space="preserve">负责人姓名 </t>
    <phoneticPr fontId="4" type="noConversion"/>
  </si>
  <si>
    <t>职务</t>
    <phoneticPr fontId="4" type="noConversion"/>
  </si>
  <si>
    <t>任职起止时间</t>
    <phoneticPr fontId="4" type="noConversion"/>
  </si>
  <si>
    <t>2016年度企业负责人薪酬分配情况</t>
    <phoneticPr fontId="4" type="noConversion"/>
  </si>
  <si>
    <t>是否在股东单位或其他关联方领取薪酬</t>
    <phoneticPr fontId="4" type="noConversion"/>
  </si>
  <si>
    <t>企业负责人年度福利性待遇</t>
    <phoneticPr fontId="2" type="noConversion"/>
  </si>
  <si>
    <t>合计</t>
    <phoneticPr fontId="4" type="noConversion"/>
  </si>
  <si>
    <t>其他收入</t>
    <phoneticPr fontId="2" type="noConversion"/>
  </si>
  <si>
    <t>金额</t>
    <phoneticPr fontId="2" type="noConversion"/>
  </si>
  <si>
    <t>安全奖励</t>
    <phoneticPr fontId="4" type="noConversion"/>
  </si>
  <si>
    <t>从本公司获得的税前薪酬收入</t>
    <phoneticPr fontId="4" type="noConversion"/>
  </si>
  <si>
    <t>单位：万元</t>
    <phoneticPr fontId="2" type="noConversion"/>
  </si>
  <si>
    <t>其他货
币收入</t>
    <phoneticPr fontId="4" type="noConversion"/>
  </si>
  <si>
    <t>住房公积金（单位缴存计入个人账户金额）</t>
    <phoneticPr fontId="4" type="noConversion"/>
  </si>
  <si>
    <t>备注</t>
    <phoneticPr fontId="2" type="noConversion"/>
  </si>
  <si>
    <t>在关联方领取的税前薪酬总额</t>
    <phoneticPr fontId="4" type="noConversion"/>
  </si>
  <si>
    <t>年度薪酬</t>
    <phoneticPr fontId="4" type="noConversion"/>
  </si>
  <si>
    <t>2016年重庆建工集团股份有限公司负责人薪酬信息公开披露表</t>
    <phoneticPr fontId="2" type="noConversion"/>
  </si>
  <si>
    <t>魏福生</t>
  </si>
  <si>
    <t>杨镜璞</t>
  </si>
  <si>
    <t>陈  晓</t>
  </si>
  <si>
    <t>卢后盾</t>
  </si>
  <si>
    <t>刘克伟</t>
  </si>
  <si>
    <t>罗  平</t>
  </si>
  <si>
    <t>闫学军</t>
  </si>
  <si>
    <t>石怀强</t>
  </si>
  <si>
    <t>唐建华</t>
  </si>
  <si>
    <t>何  明</t>
  </si>
  <si>
    <t>符  建</t>
  </si>
  <si>
    <t>党委书记、董事长</t>
  </si>
  <si>
    <t>总经理、党委副书记</t>
  </si>
  <si>
    <t>监事会主席</t>
  </si>
  <si>
    <t>副总经理</t>
  </si>
  <si>
    <t>党委副书记、纪委书记、工会主席</t>
  </si>
  <si>
    <t>副总经理、总工程师</t>
  </si>
  <si>
    <t>2016年02月至12月</t>
  </si>
  <si>
    <t>2016年01月至12月</t>
  </si>
  <si>
    <t>2016年01月至10月</t>
  </si>
  <si>
    <t>2016年01月至09月</t>
  </si>
  <si>
    <t>否</t>
    <phoneticPr fontId="2" type="noConversion"/>
  </si>
  <si>
    <t>填报企业名称：重庆建工集团股份有限公司</t>
    <phoneticPr fontId="2" type="noConversion"/>
  </si>
  <si>
    <t>备注：以上披露信息为我公司企业负责人2016年度全部应发税前薪酬，年度薪酬和安全奖励由市国资委考核核定。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</si>
</sst>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;@"/>
  </numFmts>
  <fonts count="7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方正仿宋_GBK"/>
      <family val="4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Microsoft_Office_Excel____1.xls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8"/>
  <sheetViews>
    <sheetView tabSelected="1" topLeftCell="A13" workbookViewId="0">
      <selection activeCell="H21" sqref="H21"/>
    </sheetView>
  </sheetViews>
  <sheetFormatPr defaultRowHeight="14.25"/>
  <cols>
    <col min="1" max="1" width="10.25" customWidth="1"/>
    <col min="2" max="2" width="17.875" customWidth="1"/>
    <col min="3" max="3" width="16.25" customWidth="1"/>
    <col min="4" max="8" width="6.25" style="3" customWidth="1"/>
    <col min="9" max="9" width="8.375" style="3" customWidth="1"/>
    <col min="10" max="12" width="6.25" style="3" customWidth="1"/>
    <col min="13" max="13" width="5.75" customWidth="1"/>
    <col min="14" max="14" width="6.125" customWidth="1"/>
  </cols>
  <sheetData>
    <row r="1" spans="1:14" ht="33" customHeight="1">
      <c r="A1" s="11" t="s">
        <v>18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ht="21" customHeight="1">
      <c r="A2" s="2" t="s">
        <v>41</v>
      </c>
      <c r="M2" s="2" t="s">
        <v>12</v>
      </c>
    </row>
    <row r="3" spans="1:14" ht="36" customHeight="1">
      <c r="A3" s="10" t="s">
        <v>1</v>
      </c>
      <c r="B3" s="10" t="s">
        <v>2</v>
      </c>
      <c r="C3" s="10" t="s">
        <v>3</v>
      </c>
      <c r="D3" s="10" t="s">
        <v>4</v>
      </c>
      <c r="E3" s="10"/>
      <c r="F3" s="10"/>
      <c r="G3" s="10"/>
      <c r="H3" s="10"/>
      <c r="I3" s="10"/>
      <c r="J3" s="10"/>
      <c r="K3" s="10"/>
      <c r="L3" s="10"/>
      <c r="M3" s="10" t="s">
        <v>5</v>
      </c>
      <c r="N3" s="10" t="s">
        <v>16</v>
      </c>
    </row>
    <row r="4" spans="1:14" ht="36" customHeight="1">
      <c r="A4" s="10"/>
      <c r="B4" s="10"/>
      <c r="C4" s="10"/>
      <c r="D4" s="10" t="s">
        <v>11</v>
      </c>
      <c r="E4" s="10"/>
      <c r="F4" s="10"/>
      <c r="G4" s="10"/>
      <c r="H4" s="10"/>
      <c r="I4" s="10" t="s">
        <v>6</v>
      </c>
      <c r="J4" s="10"/>
      <c r="K4" s="10"/>
      <c r="L4" s="10"/>
      <c r="M4" s="10"/>
      <c r="N4" s="10"/>
    </row>
    <row r="5" spans="1:14" ht="29.25" customHeight="1">
      <c r="A5" s="10"/>
      <c r="B5" s="10"/>
      <c r="C5" s="10"/>
      <c r="D5" s="10" t="s">
        <v>17</v>
      </c>
      <c r="E5" s="10" t="s">
        <v>10</v>
      </c>
      <c r="F5" s="10" t="s">
        <v>13</v>
      </c>
      <c r="G5" s="10"/>
      <c r="H5" s="10" t="s">
        <v>0</v>
      </c>
      <c r="I5" s="10" t="s">
        <v>14</v>
      </c>
      <c r="J5" s="10" t="s">
        <v>8</v>
      </c>
      <c r="K5" s="10"/>
      <c r="L5" s="10" t="s">
        <v>7</v>
      </c>
      <c r="M5" s="10"/>
      <c r="N5" s="10"/>
    </row>
    <row r="6" spans="1:14" ht="54.75" customHeight="1">
      <c r="A6" s="10"/>
      <c r="B6" s="10"/>
      <c r="C6" s="10"/>
      <c r="D6" s="10"/>
      <c r="E6" s="10"/>
      <c r="F6" s="1" t="s">
        <v>9</v>
      </c>
      <c r="G6" s="4" t="s">
        <v>15</v>
      </c>
      <c r="H6" s="10"/>
      <c r="I6" s="10"/>
      <c r="J6" s="1" t="s">
        <v>9</v>
      </c>
      <c r="K6" s="4" t="s">
        <v>15</v>
      </c>
      <c r="L6" s="10"/>
      <c r="M6" s="10"/>
      <c r="N6" s="10"/>
    </row>
    <row r="7" spans="1:14" ht="24.95" customHeight="1">
      <c r="A7" s="5" t="s">
        <v>19</v>
      </c>
      <c r="B7" s="5" t="s">
        <v>30</v>
      </c>
      <c r="C7" s="6" t="s">
        <v>36</v>
      </c>
      <c r="D7" s="5">
        <v>49.71</v>
      </c>
      <c r="E7" s="5">
        <v>0.92</v>
      </c>
      <c r="F7" s="5">
        <v>0</v>
      </c>
      <c r="G7" s="5"/>
      <c r="H7" s="5">
        <f>D7+E7+F7</f>
        <v>50.63</v>
      </c>
      <c r="I7" s="5">
        <v>2.0499999999999998</v>
      </c>
      <c r="J7" s="5">
        <v>0</v>
      </c>
      <c r="K7" s="9"/>
      <c r="L7" s="9">
        <f>I7+J7</f>
        <v>2.0499999999999998</v>
      </c>
      <c r="M7" s="9" t="s">
        <v>40</v>
      </c>
      <c r="N7" s="9">
        <v>0</v>
      </c>
    </row>
    <row r="8" spans="1:14" ht="24.95" customHeight="1">
      <c r="A8" s="5" t="s">
        <v>20</v>
      </c>
      <c r="B8" s="5" t="s">
        <v>30</v>
      </c>
      <c r="C8" s="7">
        <v>42370</v>
      </c>
      <c r="D8" s="5">
        <v>4.5199999999999996</v>
      </c>
      <c r="E8" s="5">
        <v>0.08</v>
      </c>
      <c r="F8" s="5">
        <v>0</v>
      </c>
      <c r="G8" s="5"/>
      <c r="H8" s="5">
        <f t="shared" ref="H8:H17" si="0">D8+E8+F8</f>
        <v>4.5999999999999996</v>
      </c>
      <c r="I8" s="5">
        <v>0.19</v>
      </c>
      <c r="J8" s="5">
        <v>0</v>
      </c>
      <c r="K8" s="9"/>
      <c r="L8" s="9">
        <f t="shared" ref="L8:L17" si="1">I8+J8</f>
        <v>0.19</v>
      </c>
      <c r="M8" s="9" t="s">
        <v>40</v>
      </c>
      <c r="N8" s="9">
        <v>0</v>
      </c>
    </row>
    <row r="9" spans="1:14" ht="24.95" customHeight="1">
      <c r="A9" s="5" t="s">
        <v>21</v>
      </c>
      <c r="B9" s="5" t="s">
        <v>31</v>
      </c>
      <c r="C9" s="6" t="s">
        <v>37</v>
      </c>
      <c r="D9" s="5">
        <v>54.230000000000004</v>
      </c>
      <c r="E9" s="5">
        <v>1</v>
      </c>
      <c r="F9" s="5">
        <v>0</v>
      </c>
      <c r="G9" s="5"/>
      <c r="H9" s="5">
        <f t="shared" si="0"/>
        <v>55.230000000000004</v>
      </c>
      <c r="I9" s="5">
        <v>2.2400000000000002</v>
      </c>
      <c r="J9" s="5">
        <v>0</v>
      </c>
      <c r="K9" s="9"/>
      <c r="L9" s="9">
        <f t="shared" si="1"/>
        <v>2.2400000000000002</v>
      </c>
      <c r="M9" s="9" t="s">
        <v>40</v>
      </c>
      <c r="N9" s="9">
        <v>0</v>
      </c>
    </row>
    <row r="10" spans="1:14" ht="24.95" customHeight="1">
      <c r="A10" s="5" t="s">
        <v>22</v>
      </c>
      <c r="B10" s="5" t="s">
        <v>32</v>
      </c>
      <c r="C10" s="6" t="s">
        <v>37</v>
      </c>
      <c r="D10" s="5">
        <v>50.45</v>
      </c>
      <c r="E10" s="5">
        <v>1</v>
      </c>
      <c r="F10" s="5">
        <v>0</v>
      </c>
      <c r="G10" s="5"/>
      <c r="H10" s="5">
        <f t="shared" si="0"/>
        <v>51.45</v>
      </c>
      <c r="I10" s="5">
        <v>2.2400000000000002</v>
      </c>
      <c r="J10" s="5">
        <v>0</v>
      </c>
      <c r="K10" s="9"/>
      <c r="L10" s="9">
        <f t="shared" si="1"/>
        <v>2.2400000000000002</v>
      </c>
      <c r="M10" s="9" t="s">
        <v>40</v>
      </c>
      <c r="N10" s="9">
        <v>0</v>
      </c>
    </row>
    <row r="11" spans="1:14" ht="24.95" customHeight="1">
      <c r="A11" s="5" t="s">
        <v>23</v>
      </c>
      <c r="B11" s="5" t="s">
        <v>33</v>
      </c>
      <c r="C11" s="6" t="s">
        <v>37</v>
      </c>
      <c r="D11" s="5">
        <v>47.27</v>
      </c>
      <c r="E11" s="5">
        <v>0.8</v>
      </c>
      <c r="F11" s="5">
        <v>0</v>
      </c>
      <c r="G11" s="5"/>
      <c r="H11" s="5">
        <f t="shared" si="0"/>
        <v>48.07</v>
      </c>
      <c r="I11" s="5">
        <v>2.2400000000000002</v>
      </c>
      <c r="J11" s="5">
        <v>0</v>
      </c>
      <c r="K11" s="9"/>
      <c r="L11" s="9">
        <f t="shared" si="1"/>
        <v>2.2400000000000002</v>
      </c>
      <c r="M11" s="9" t="s">
        <v>40</v>
      </c>
      <c r="N11" s="9">
        <v>0</v>
      </c>
    </row>
    <row r="12" spans="1:14" ht="24.95" customHeight="1">
      <c r="A12" s="5" t="s">
        <v>24</v>
      </c>
      <c r="B12" s="5" t="s">
        <v>33</v>
      </c>
      <c r="C12" s="6" t="s">
        <v>37</v>
      </c>
      <c r="D12" s="5">
        <v>45.33</v>
      </c>
      <c r="E12" s="5">
        <v>0.8</v>
      </c>
      <c r="F12" s="5">
        <v>0</v>
      </c>
      <c r="G12" s="5"/>
      <c r="H12" s="5">
        <f t="shared" si="0"/>
        <v>46.129999999999995</v>
      </c>
      <c r="I12" s="5">
        <v>2.2400000000000002</v>
      </c>
      <c r="J12" s="5">
        <v>0</v>
      </c>
      <c r="K12" s="9"/>
      <c r="L12" s="9">
        <f t="shared" si="1"/>
        <v>2.2400000000000002</v>
      </c>
      <c r="M12" s="9" t="s">
        <v>40</v>
      </c>
      <c r="N12" s="9">
        <v>0</v>
      </c>
    </row>
    <row r="13" spans="1:14" ht="24.95" customHeight="1">
      <c r="A13" s="5" t="s">
        <v>25</v>
      </c>
      <c r="B13" s="5" t="s">
        <v>33</v>
      </c>
      <c r="C13" s="6" t="s">
        <v>37</v>
      </c>
      <c r="D13" s="5">
        <v>43.38</v>
      </c>
      <c r="E13" s="5">
        <v>0.8</v>
      </c>
      <c r="F13" s="5">
        <v>0</v>
      </c>
      <c r="G13" s="5"/>
      <c r="H13" s="5">
        <f t="shared" si="0"/>
        <v>44.18</v>
      </c>
      <c r="I13" s="5">
        <v>2.2400000000000002</v>
      </c>
      <c r="J13" s="5">
        <v>0</v>
      </c>
      <c r="K13" s="9"/>
      <c r="L13" s="9">
        <f t="shared" si="1"/>
        <v>2.2400000000000002</v>
      </c>
      <c r="M13" s="9" t="s">
        <v>40</v>
      </c>
      <c r="N13" s="9">
        <v>0</v>
      </c>
    </row>
    <row r="14" spans="1:14" ht="27">
      <c r="A14" s="5" t="s">
        <v>26</v>
      </c>
      <c r="B14" s="8" t="s">
        <v>34</v>
      </c>
      <c r="C14" s="6" t="s">
        <v>37</v>
      </c>
      <c r="D14" s="5">
        <v>45.33</v>
      </c>
      <c r="E14" s="5">
        <v>0.8</v>
      </c>
      <c r="F14" s="5">
        <v>0</v>
      </c>
      <c r="G14" s="5"/>
      <c r="H14" s="5">
        <f t="shared" si="0"/>
        <v>46.129999999999995</v>
      </c>
      <c r="I14" s="5">
        <v>2.2400000000000002</v>
      </c>
      <c r="J14" s="5">
        <v>0</v>
      </c>
      <c r="K14" s="9"/>
      <c r="L14" s="9">
        <f t="shared" si="1"/>
        <v>2.2400000000000002</v>
      </c>
      <c r="M14" s="9" t="s">
        <v>40</v>
      </c>
      <c r="N14" s="9">
        <v>0</v>
      </c>
    </row>
    <row r="15" spans="1:14" ht="24.95" customHeight="1">
      <c r="A15" s="5" t="s">
        <v>27</v>
      </c>
      <c r="B15" s="5" t="s">
        <v>35</v>
      </c>
      <c r="C15" s="6" t="s">
        <v>38</v>
      </c>
      <c r="D15" s="5">
        <v>37.770000000000003</v>
      </c>
      <c r="E15" s="5">
        <v>0.67</v>
      </c>
      <c r="F15" s="5">
        <v>0</v>
      </c>
      <c r="G15" s="5"/>
      <c r="H15" s="5">
        <f t="shared" si="0"/>
        <v>38.440000000000005</v>
      </c>
      <c r="I15" s="5">
        <v>1.86</v>
      </c>
      <c r="J15" s="5">
        <v>0</v>
      </c>
      <c r="K15" s="9"/>
      <c r="L15" s="9">
        <f t="shared" si="1"/>
        <v>1.86</v>
      </c>
      <c r="M15" s="9" t="s">
        <v>40</v>
      </c>
      <c r="N15" s="9">
        <v>0</v>
      </c>
    </row>
    <row r="16" spans="1:14" ht="24.95" customHeight="1">
      <c r="A16" s="5" t="s">
        <v>28</v>
      </c>
      <c r="B16" s="5" t="s">
        <v>33</v>
      </c>
      <c r="C16" s="6" t="s">
        <v>39</v>
      </c>
      <c r="D16" s="5">
        <v>45.33</v>
      </c>
      <c r="E16" s="5">
        <v>0.6</v>
      </c>
      <c r="F16" s="5">
        <v>0</v>
      </c>
      <c r="G16" s="5"/>
      <c r="H16" s="5">
        <f t="shared" si="0"/>
        <v>45.93</v>
      </c>
      <c r="I16" s="5">
        <v>1.68</v>
      </c>
      <c r="J16" s="5">
        <v>0</v>
      </c>
      <c r="K16" s="9"/>
      <c r="L16" s="9">
        <f t="shared" si="1"/>
        <v>1.68</v>
      </c>
      <c r="M16" s="9" t="s">
        <v>40</v>
      </c>
      <c r="N16" s="9">
        <v>0</v>
      </c>
    </row>
    <row r="17" spans="1:14" ht="24.95" customHeight="1">
      <c r="A17" s="5" t="s">
        <v>29</v>
      </c>
      <c r="B17" s="5" t="s">
        <v>33</v>
      </c>
      <c r="C17" s="6" t="s">
        <v>37</v>
      </c>
      <c r="D17" s="5">
        <v>33.99</v>
      </c>
      <c r="E17" s="5">
        <v>1</v>
      </c>
      <c r="F17" s="5">
        <v>0</v>
      </c>
      <c r="G17" s="5"/>
      <c r="H17" s="5">
        <f t="shared" si="0"/>
        <v>34.99</v>
      </c>
      <c r="I17" s="5">
        <v>2.2400000000000002</v>
      </c>
      <c r="J17" s="5">
        <v>0</v>
      </c>
      <c r="K17" s="9"/>
      <c r="L17" s="9">
        <f t="shared" si="1"/>
        <v>2.2400000000000002</v>
      </c>
      <c r="M17" s="9" t="s">
        <v>40</v>
      </c>
      <c r="N17" s="9">
        <v>0</v>
      </c>
    </row>
    <row r="18" spans="1:14" ht="31.5" customHeight="1">
      <c r="A18" s="13" t="s">
        <v>42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</row>
  </sheetData>
  <mergeCells count="17">
    <mergeCell ref="A18:N18"/>
    <mergeCell ref="E5:E6"/>
    <mergeCell ref="H5:H6"/>
    <mergeCell ref="I5:I6"/>
    <mergeCell ref="L5:L6"/>
    <mergeCell ref="F5:G5"/>
    <mergeCell ref="J5:K5"/>
    <mergeCell ref="A3:A6"/>
    <mergeCell ref="B3:B6"/>
    <mergeCell ref="C3:C6"/>
    <mergeCell ref="D5:D6"/>
    <mergeCell ref="M3:M6"/>
    <mergeCell ref="N3:N6"/>
    <mergeCell ref="A1:N1"/>
    <mergeCell ref="D4:H4"/>
    <mergeCell ref="D3:L3"/>
    <mergeCell ref="I4:L4"/>
  </mergeCells>
  <phoneticPr fontId="2" type="noConversion"/>
  <printOptions horizontalCentered="1"/>
  <pageMargins left="0.70866141732283472" right="0.70866141732283472" top="0.39370078740157483" bottom="0.39370078740157483" header="0.31496062992125984" footer="0.31496062992125984"/>
  <pageSetup paperSize="9" orientation="landscape" verticalDpi="0" r:id="rId1"/>
  <legacyDrawing r:id="rId2"/>
  <oleObjects>
    <oleObject progId="Excel.Sheet.12" shapeId="2049" r:id="rId3"/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公开格式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朱怡</dc:creator>
  <cp:lastModifiedBy>孙家福</cp:lastModifiedBy>
  <cp:lastPrinted>2018-03-21T09:27:58Z</cp:lastPrinted>
  <dcterms:created xsi:type="dcterms:W3CDTF">2015-12-16T08:10:54Z</dcterms:created>
  <dcterms:modified xsi:type="dcterms:W3CDTF">2018-03-21T09:28:04Z</dcterms:modified>
</cp:coreProperties>
</file>